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ivo\Desktop\COMUNICADOS\Comunicado final 2020\ESTADÍSTICAS COMUNICADO 2020 Sitio Web\"/>
    </mc:Choice>
  </mc:AlternateContent>
  <bookViews>
    <workbookView xWindow="0" yWindow="0" windowWidth="11490" windowHeight="6705" tabRatio="714"/>
  </bookViews>
  <sheets>
    <sheet name="CONVOCATORIAS DE INVESTIGACIÓN" sheetId="1" r:id="rId1"/>
    <sheet name="FINANCIAMIENTO CONACyT" sheetId="3" r:id="rId2"/>
    <sheet name="PROY INVES TIEMPO COMPLETO" sheetId="6" r:id="rId3"/>
    <sheet name="OTROS FINANCIAMIENTOS" sheetId="7" r:id="rId4"/>
  </sheets>
  <definedNames>
    <definedName name="_xlnm.Print_Area" localSheetId="0">'CONVOCATORIAS DE INVESTIGACIÓN'!$A$1:$G$7</definedName>
    <definedName name="_xlnm.Print_Area" localSheetId="1">'FINANCIAMIENTO CONACyT'!$A$1:$E$8</definedName>
    <definedName name="_xlnm.Print_Area" localSheetId="2">'PROY INVES TIEMPO COMPLETO'!$A$1:$F$8</definedName>
  </definedNames>
  <calcPr calcId="152511"/>
</workbook>
</file>

<file path=xl/calcChain.xml><?xml version="1.0" encoding="utf-8"?>
<calcChain xmlns="http://schemas.openxmlformats.org/spreadsheetml/2006/main">
  <c r="D15" i="7" l="1"/>
</calcChain>
</file>

<file path=xl/comments1.xml><?xml version="1.0" encoding="utf-8"?>
<comments xmlns="http://schemas.openxmlformats.org/spreadsheetml/2006/main">
  <authors>
    <author>Administrativo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El Dr. José de Jesús Ibarra Sánchez dejó de laborar en la universidad</t>
        </r>
      </text>
    </comment>
  </commentList>
</comments>
</file>

<file path=xl/comments2.xml><?xml version="1.0" encoding="utf-8"?>
<comments xmlns="http://schemas.openxmlformats.org/spreadsheetml/2006/main">
  <authors>
    <author>Administrativo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Se modificó el título del proyecto</t>
        </r>
      </text>
    </comment>
  </commentList>
</comments>
</file>

<file path=xl/comments3.xml><?xml version="1.0" encoding="utf-8"?>
<comments xmlns="http://schemas.openxmlformats.org/spreadsheetml/2006/main">
  <authors>
    <author>Administrativo</author>
  </authors>
  <commentList>
    <comment ref="E49" authorId="0" shapeId="0">
      <text>
        <r>
          <rPr>
            <b/>
            <sz val="9"/>
            <color indexed="81"/>
            <rFont val="Tahoma"/>
            <family val="2"/>
          </rPr>
          <t>Se modificó el título del proyecto</t>
        </r>
      </text>
    </comment>
  </commentList>
</comments>
</file>

<file path=xl/sharedStrings.xml><?xml version="1.0" encoding="utf-8"?>
<sst xmlns="http://schemas.openxmlformats.org/spreadsheetml/2006/main" count="240" uniqueCount="154">
  <si>
    <t xml:space="preserve">Nombre (s) </t>
  </si>
  <si>
    <t xml:space="preserve">Escuela </t>
  </si>
  <si>
    <t xml:space="preserve">Proyecto </t>
  </si>
  <si>
    <t xml:space="preserve">No. </t>
  </si>
  <si>
    <t>Investigador</t>
  </si>
  <si>
    <t>Proyecto</t>
  </si>
  <si>
    <t>Monto</t>
  </si>
  <si>
    <t>Inicio</t>
  </si>
  <si>
    <t>Término</t>
  </si>
  <si>
    <t>TOTAL</t>
  </si>
  <si>
    <t>Nombre (s) 
Investigador titular</t>
  </si>
  <si>
    <t>Nombre (s) 
Investigador(es) adjunto(s)</t>
  </si>
  <si>
    <t>PROYECTOS DE CONVOCATORIA DE INVESTIGACIÓN 2019</t>
  </si>
  <si>
    <t>PROYECTOS DE LA CONVOCATORIA DE INVESTIGACIÓN E INNOVACIÓN TECNOLÓGICA 2019</t>
  </si>
  <si>
    <t>FONDO MIXTO DE FOMENTO A LA INVESTIGACIÓN CIENTÍFICA Y TECNOLÓGICA EN EL 2019</t>
  </si>
  <si>
    <t>PROYECTOS VIGENTES APOYADOS POR EL CONACyT EN EL 2019</t>
  </si>
  <si>
    <t>PROYECTOS VIGENTES EN EL 2019</t>
  </si>
  <si>
    <t>PROYECTOS DE PROFESORES-INVESTIGADORES DE TIEMPO COMPLETO EN EL 2019</t>
  </si>
  <si>
    <t>PROYECTOS FINANCIADOS POR OTRAS INSTANCIAS CON VIGENCIA EN EL 2019</t>
  </si>
  <si>
    <t>Gemma Cervantes Torre-Marín</t>
  </si>
  <si>
    <t>Andrés Cruz Hernández</t>
  </si>
  <si>
    <t>Aaron Acosta Castellanos</t>
  </si>
  <si>
    <t>1. Liliana Carolina Córdova Albores
2. Blanca Delfina Aranda Delgado</t>
  </si>
  <si>
    <t>Carlos Ríos Llamas</t>
  </si>
  <si>
    <t>Mónica Paola Fernández Gómez</t>
  </si>
  <si>
    <t>José de Jesús Acosta Pérez</t>
  </si>
  <si>
    <t>Raúl Alejandro Gutiérrez García</t>
  </si>
  <si>
    <t xml:space="preserve">1. Gustavo Pérez Tarango
2. María Abigail Paz Pérez </t>
  </si>
  <si>
    <t>Abraham Sánchez Ruiz</t>
  </si>
  <si>
    <t xml:space="preserve">1. Rogaciano González González
2. José Alberto López Montes de Oca </t>
  </si>
  <si>
    <t>Dorismilda Flores Márquez</t>
  </si>
  <si>
    <t xml:space="preserve">1. José Antonio Morales Carbajal
2. Christian Saúl Hernández Pérez </t>
  </si>
  <si>
    <t>Leticia Chacón Gutiérrez</t>
  </si>
  <si>
    <t>Miriam de Jesús Sánchez Gama</t>
  </si>
  <si>
    <t>Iván Alejandro Saucedo Vázquez</t>
  </si>
  <si>
    <t>1. Leticia Alvarado Fuentes
2. Alejandro Sánchez Solís</t>
  </si>
  <si>
    <t>Mario Fernández Zarza</t>
  </si>
  <si>
    <t>1. Vera Ekaterina Vargas Pomposa
2. Carlos Ríos Llamas</t>
  </si>
  <si>
    <t>Elder De la Rosa Cruz</t>
  </si>
  <si>
    <t xml:space="preserve">José Alberto Duarte Moller </t>
  </si>
  <si>
    <t>Marco Antonio Escobar Acevedo</t>
  </si>
  <si>
    <t>Salvador Antonio Ferrer Tamburini</t>
  </si>
  <si>
    <t>1. Claudia Raquel María Guadalupe Salinas Escoboza
2. Solange Ivette Rivera Manrique</t>
  </si>
  <si>
    <t>José Luis Ayala Herrera</t>
  </si>
  <si>
    <t>1. Ismael Secundino Velázquez
2. Mayemi Pamela Santiago Martínez</t>
  </si>
  <si>
    <t>Juan Manuel Guizar Mendoza</t>
  </si>
  <si>
    <t>1. Norma Amador Licona
2. Leticia Chacón Gutiérrez</t>
  </si>
  <si>
    <t>Edgar Fabián Torres Hernández</t>
  </si>
  <si>
    <t>Solange Ivette Rivera Manrique</t>
  </si>
  <si>
    <t>1. Daniel Arturo Olivares Vera
2. José Luis Ayala Herrera</t>
  </si>
  <si>
    <t>Bernardo Bañuelos Hernández</t>
  </si>
  <si>
    <t xml:space="preserve">1. Froylán Israel Albarrán Tamayo
2. Blanca Delfina Aranda Delgado </t>
  </si>
  <si>
    <t>Agronomía
Campestre</t>
  </si>
  <si>
    <t>Propuesta de cierre de ciclo de materia y creación de redes ecoindustriales en Centros de Experimentación Agroindustriales De La Salle</t>
  </si>
  <si>
    <t>Desarrollo de una plataforma para la apropiación biotecnológica de plantas nativas de la región</t>
  </si>
  <si>
    <t>Uso de oleorresinas de pimiento y vinagre en gallinas de postura Rhode island</t>
  </si>
  <si>
    <t>Arquitectura
Campestre</t>
  </si>
  <si>
    <t>Análisis de los procesos de organización emergente en el espacio público en León, Gto.</t>
  </si>
  <si>
    <t>Ciencias Sociales y Humanidades
Salamanca</t>
  </si>
  <si>
    <t>Seguimiento tercer año al Proyecto UnivERsiTario para Alumnos Saludables (PUERTAS), en las Universidades La Salle (Bajío, Pachuca y Noroeste) y seguimiento segundo año (Bajío, Cancún y Noroeste)</t>
  </si>
  <si>
    <t>Patrones de violaciones a derechos humanos por parte de elementos de policía municipal 2018</t>
  </si>
  <si>
    <t>Comunicación y Mercadotecnia
Campestre</t>
  </si>
  <si>
    <t>Expresión pública digital y subjetividad política de actores de la sociedad civil en Guanajuato</t>
  </si>
  <si>
    <t>Ciencias Sociales y Humanidades
Campestre</t>
  </si>
  <si>
    <t>Entrenamiento de la variabilidad del ritmo cardiaco para la mejora de la atención en adultos mayores con deterioro cognitivo leve</t>
  </si>
  <si>
    <t>El uso/apropiación de los espacios públicos e institucionales por parte de familias con un miembro con cáncer infantil: el caso de León, Guanajuato</t>
  </si>
  <si>
    <t>Gastronomía y Turismo
Campestre</t>
  </si>
  <si>
    <t>Cocinar y comer como un acto político, social, medioambiental y de salud</t>
  </si>
  <si>
    <t>Ingeniería Civil, Mecánica e Industrial
Campestre</t>
  </si>
  <si>
    <t>Estudio de las propiedades ópticas y electrónicas de nanopartículas fluoradas dopadas con lantánidos del tipo NaYF:Ln (Ln: Yb, Er, Tm, Ho, Gd) y perovskitas de CsPbX (X=I, Cl, Br) para aplicaciones biomédicas y optoelectrónicas</t>
  </si>
  <si>
    <t>Desarrollo y evaluación antimicrobiana de aleaciones de alta entropía como posibles candidatos para aplicación en implantes</t>
  </si>
  <si>
    <t>Ingenierías
Salamanca</t>
  </si>
  <si>
    <t>La interferometría de corrimiento de fase desde la perspectiva del álgebra lineal</t>
  </si>
  <si>
    <t>Odontología
Campestre</t>
  </si>
  <si>
    <t>Cuantificación de la manipulación mandibular a céntrica</t>
  </si>
  <si>
    <t>La Periodontitis y su influencia sobre la concentración de marcadores de actividad IL-8 e IL-33 en pacientes con Artritis Reumatoide</t>
  </si>
  <si>
    <t>Reducción crónica del sueño asociado al uso del móvil y su relación con el síndrome metabólico en estudiantes universitarios</t>
  </si>
  <si>
    <t>Preparatoria Juan Alonso de Torres</t>
  </si>
  <si>
    <t>Aplicación de un modelo predictivo de la reprobación escolar en bachillerato</t>
  </si>
  <si>
    <t>Tecnologías de Información
Campestre</t>
  </si>
  <si>
    <t>Recubrimientos de Hidroxiapatita para implantes dentales</t>
  </si>
  <si>
    <t>Veterinaria
Campestre</t>
  </si>
  <si>
    <t>Detección molecular de virus entéricos caninos (DCV, CPV y CCoV) y análisis de variabilidad genética mediante la técnica RFLP</t>
  </si>
  <si>
    <t>Eficiencia en la cobertura y calidad, estudio de caso Tierras Negras</t>
  </si>
  <si>
    <t>Dra. María Alicia Zavala Berbena</t>
  </si>
  <si>
    <t>Facultad de Odontología</t>
  </si>
  <si>
    <t>Facultad de Gastronomía y Turismo</t>
  </si>
  <si>
    <t>Derechos humanos en Contextos Democráticos</t>
  </si>
  <si>
    <t>Estudio de lo microRNAS en el desarrollo del fruto del nopal</t>
  </si>
  <si>
    <t xml:space="preserve">Necesidades de tratamiento odontológico en pacientes que  acuden a la Clínica de Diagnóstico de la Facultad de Odontología de la Universidad De La Salle Bajío </t>
  </si>
  <si>
    <t>Los principios estructurales del derecho penal constitucional</t>
  </si>
  <si>
    <t>Desarrollo y validación de un método de bajo costo para detectar riesgo suicida y otros riesgos asociados en grandes poblaciones universitarias</t>
  </si>
  <si>
    <t>Espacio público transnacional y activismo político digital de mexicanos en el extranjero</t>
  </si>
  <si>
    <t>Violencia electoral en razón de género en el proceso electoral 2017-2018 del estado de Guanajuato</t>
  </si>
  <si>
    <t>Uso del teléfono móvil en estudiantes universitarios</t>
  </si>
  <si>
    <t>Diseño y síntesis de un nanomaterial de grafeno para el posible restablecimiento eléctrico entre la aurícula y ventrículo en pacientes con bloqueo de tercer grado auriculoventricular</t>
  </si>
  <si>
    <t xml:space="preserve">NOTA: Las celdas sombreadas incluyen proyectos que están siendo realizados por los PITC, pero que también se indican en otras pestañas debido a que cuentan con financiamiento interno o externo. </t>
  </si>
  <si>
    <t>Repensar el acto de cocinar y comer. Punto de encuentro para los retos sociales sobre equidad de género, sostenibilidad ambiental y salud de la población mexicana.</t>
  </si>
  <si>
    <t>Ismael Secundino Velázquez
José Luis Ayala Herrera</t>
  </si>
  <si>
    <t>Dirección de Investigación</t>
  </si>
  <si>
    <t>Liliana Carolina Córdova Albores</t>
  </si>
  <si>
    <t>Mario Fernández Zarza
Carlos Ríos Llamas</t>
  </si>
  <si>
    <t>Elder De la Rosa Cruz
Solange Ivette Rivera Manrique</t>
  </si>
  <si>
    <t>José Luis Ayala Herrera
Ismael Secundino Velázquez</t>
  </si>
  <si>
    <t>Juan Manuel Guizar Mendoza
Norma Amador Licona</t>
  </si>
  <si>
    <t>Solange Ivette Rivera Manrique
José Luis Ayala Herrera</t>
  </si>
  <si>
    <t>Bernardo Bañuelos Hernández
Froylán Israel Albarrán Tamayo</t>
  </si>
  <si>
    <t>Caracterización mediante técnicas optomecatrónicas adaptadas al entorno de las propiedades físico-mecánicas de piezas fabricadas a base de materiales ortótropos con geometría compleja tridimensional para la industria de autopartes y manufactura</t>
  </si>
  <si>
    <t>Jorge Ramón Parra Michel</t>
  </si>
  <si>
    <t>Josué Roberto Bermeo Escalona</t>
  </si>
  <si>
    <t>Leobardo Armando Ceja Bravo</t>
  </si>
  <si>
    <t>Manuel Vidaurri Aréchiga</t>
  </si>
  <si>
    <t>Norma Amador Licona</t>
  </si>
  <si>
    <t>Pedro Luis López de Alba
Dorismilda Flores Márquez
Carlos Ríos Llamas
Alejandro Sánchez Solís</t>
  </si>
  <si>
    <t>Evaluación longitudinal de variables cognitivas y contextuales en la educación superior: sus efectos en el bienestar y el rendimiento académico</t>
  </si>
  <si>
    <t>Buenas prácticas de gestión y gobernanza para una educación de calidad. Estudio de caso.</t>
  </si>
  <si>
    <t>Gloria Anisia Fariñas León</t>
  </si>
  <si>
    <t>Documento nacional de bio-identidad digital para crear cuentas de usuarios en sitios de redes sociales y servicios electrónicos en México</t>
  </si>
  <si>
    <t>Rafael Martínez Peláez</t>
  </si>
  <si>
    <t>Balance de pagos y tipo de cambio en México 1994-2017</t>
  </si>
  <si>
    <t>Gerardo Reyes Guzmán</t>
  </si>
  <si>
    <t>Negocios
Salamanca</t>
  </si>
  <si>
    <t>Diseño
Campestre</t>
  </si>
  <si>
    <t>Derecho
Campestre</t>
  </si>
  <si>
    <t>Negocios
Campestre</t>
  </si>
  <si>
    <r>
      <t xml:space="preserve">1. Solange Ivette Rivera Manrique
</t>
    </r>
    <r>
      <rPr>
        <sz val="10"/>
        <color rgb="FFFF0000"/>
        <rFont val="Arial"/>
        <family val="2"/>
      </rPr>
      <t>2. José de Jesús Ibarra Sánchez</t>
    </r>
  </si>
  <si>
    <r>
      <rPr>
        <i/>
        <sz val="10"/>
        <rFont val="Arial"/>
        <family val="2"/>
      </rPr>
      <t>NOTA: El proyecto ya concluyó, el pasado 11 de diciembre de 2019 se hizo entrega del informe técnico y financiero del proyecto</t>
    </r>
    <r>
      <rPr>
        <b/>
        <sz val="10"/>
        <rFont val="Arial"/>
        <family val="2"/>
      </rPr>
      <t xml:space="preserve">
"Repensar el acto de cocinar y comer. Punto de encuentro para los retos sociales sobre equidad de género, sostenibilidad ambiental y salud de la población mexicana.",</t>
    </r>
    <r>
      <rPr>
        <sz val="10"/>
        <rFont val="Arial"/>
        <family val="2"/>
      </rPr>
      <t xml:space="preserve"> proyecto que obtuvo financiamiento de la Convocatoria 2019 del Programa de Apoyos a Actividades Científicas, Tecnológicas y de Innovación de CONACYT, para llevar a cabo las primeras jornadas gastronómicas en el marco del día mundial de la alimentación en el mes de octubre de 2019. El monto de apoyo al proyecto es de $200,000.00 pesos. 
El proyecto está a cargo del Dr. Mario Fernández Zarza, quien cuenta con la colaboración del Mtro. Carlos Ramos Montes y Mtro. Hugo Giovanni Díaz Aguayo, ambos adscritos a la Facultad de Gastronomía y Turismo.</t>
    </r>
  </si>
  <si>
    <r>
      <rPr>
        <i/>
        <sz val="10"/>
        <color theme="1"/>
        <rFont val="Arial"/>
        <family val="2"/>
      </rPr>
      <t>NOTA: El proyecto ya concluyó, a finales del mes de septiembre de 2019 se hizo entrega del informe final</t>
    </r>
    <r>
      <rPr>
        <b/>
        <sz val="10"/>
        <color theme="1"/>
        <rFont val="Arial"/>
        <family val="2"/>
      </rPr>
      <t xml:space="preserve">
"Eficiencia en la cobertura y calidad, estudio de caso Tierras Negras"</t>
    </r>
    <r>
      <rPr>
        <sz val="10"/>
        <color theme="1"/>
        <rFont val="Arial"/>
        <family val="2"/>
      </rPr>
      <t xml:space="preserve">
Proyecto que cuenta con financiamiento de la Convocatoria para Investigación Educativa Aplicada emitida por la Secretaría de Educación del Estado de Guanajuato y que se realiza en colaboración de las siguientes instancias: Secretaría de Educación de Guanajuato, Universidad de Guanajuato, Instituto Tecnológico de Celaya, Universidad Autónoma de Aguascalientes, Sistema Avanzado de Bachillerato y Educación Superior en el Estado de Guanajuato (SABES), y Universidad De La Salle Colombia.
Asimismo, por parte de la Universidad De La Salle Bajío participan: María Alicia Zavala Berbena (responsable técnico del proyecto), Pedro Luis López de Alba, Dorismilda Flores Márquez, Carlos Ríos Llamas, Alejandro Sánchez Solís, Rosaura Estefanía Cantú Ramírez y Christian Saúl Hernández Pérez.</t>
    </r>
  </si>
  <si>
    <t>Dr. Luis Ernesto Solano Becerril</t>
  </si>
  <si>
    <r>
      <rPr>
        <b/>
        <sz val="10"/>
        <color theme="1"/>
        <rFont val="Arial"/>
        <family val="2"/>
      </rPr>
      <t>"Factores de logro educativo y su relación con los primeros años de vida en la escuela (primaria baja), estudio de caso León, Guanajuato"</t>
    </r>
    <r>
      <rPr>
        <sz val="10"/>
        <color theme="1"/>
        <rFont val="Arial"/>
        <family val="2"/>
      </rPr>
      <t xml:space="preserve">
Proyecto que cuenta con financiamiento de la Convocatoria para Investigación Aplicada "Proyecto: Factores de logro educativo, su relación con los primeros años de vida en la escuela, estudio de caso León, Guanajuato”, en el marco del 
convenio CONV/SEG/DE LA SALLE BAJÍO/93/2019 SRIEA-LOGRO EDUCATIVO. 
Por parte de la universidad colaboran en el proyecto: Dr. Gerardo Reyes Guzmán, adscrito a la Facultad de Negocios Campus Salamanca; Dr. Raúl Alejandro Gutiérrez García y Dr. Abraham Sánchez Ruiz, ambos adscritos a la Facultad de Ciencias Sociales y Humanidades Campus Salamanca; la Lic. Rosaura Estefanía Cantú Ramírez y Lic. Christian Saúl Hernández Pérez, ambos por parte de la Dirección de Investigación. Asimismo, se contará con el apoyo de investigadores provenientes de otras instituciones: Sistema Avanzado de Bachillerato y Educación Superior en el Estado de Guanajuato (SABES), Instituto Tecnológico de Celaya y Universidad Virtual del Estado de Guanajuato (UVEG).</t>
    </r>
  </si>
  <si>
    <r>
      <rPr>
        <b/>
        <sz val="10"/>
        <color theme="1"/>
        <rFont val="Arial"/>
        <family val="2"/>
      </rPr>
      <t>"Metodología de enseñanza-aprendizaje para niñas, niños y adolescentes de familias de jornaleros migrantes"</t>
    </r>
    <r>
      <rPr>
        <sz val="10"/>
        <color theme="1"/>
        <rFont val="Arial"/>
        <family val="2"/>
      </rPr>
      <t xml:space="preserve">
Proyecto que cuenta con financiamiento de la Convocatoria para Investigación Aplicada "Proyecto: Metodología de enseñanza-aprendizaje para niñas, niños y adolescentes de familias de jornaleros agrícolas migrantes en el estado de Guanajuato", en el marco del convenio CONV/SEG/DE LA SALLE BAJÍO/94/2019 SRIEA-MIGRANTES.
En el proyecto contarán con la colaboración de otros PITC: Dra. Dorismilda Flores Márquez, adscrita a la Facultad de Comunicación y Mercadotecnia, y Dr. Carlos Ríos Llamas, adscrito a la Facultad de Arquitectura. Así como de otras instituciones externas: Universidad Iberoamericana Ciudad de México, Universidad Autónoma de Aguascalientes, Universidad de Guanajuato, Universidad Autónoma de Zacatecas, Sistema Avanzado de Bachillerato y Educación Superior en el Estado de Guanajuato (SABES) y Secretaría de Educación de Guanajuato (SEG).</t>
    </r>
  </si>
  <si>
    <t>Factores de logro educativo y su relación con los primeros años de vida en la escuela (primaria baja), estudio de caso León, Guanajuato</t>
  </si>
  <si>
    <t>María Alicia Zavala Berbena
Gerardo Reyes Guzmán
Raúl Alejandro Gutiérrez García
Abraham Sánchez Ruiz</t>
  </si>
  <si>
    <t>Metodología de enseñanza-aprendizaje para niñas, niños y adolescentes de familias de jornaleros migrantes</t>
  </si>
  <si>
    <t>Luis Ernesto Solano Becerril
Dorismilda Flores Márquez
Carlos Ríos Llamas</t>
  </si>
  <si>
    <r>
      <t xml:space="preserve">Desarrollo y estabilización de líneas de </t>
    </r>
    <r>
      <rPr>
        <i/>
        <sz val="9"/>
        <rFont val="Arial"/>
        <family val="2"/>
      </rPr>
      <t>Cannabis spp</t>
    </r>
    <r>
      <rPr>
        <sz val="9"/>
        <rFont val="Arial"/>
        <family val="2"/>
      </rPr>
      <t xml:space="preserve"> productoras de metabolitos secundarios de uso médico</t>
    </r>
  </si>
  <si>
    <r>
      <t>Desarrollo y evaluación de vacunas recombinantes contra el virus TiLV</t>
    </r>
    <r>
      <rPr>
        <i/>
        <sz val="9"/>
        <rFont val="Arial"/>
        <family val="2"/>
      </rPr>
      <t xml:space="preserve"> (Tilapia Lake Virus)</t>
    </r>
    <r>
      <rPr>
        <sz val="9"/>
        <rFont val="Arial"/>
        <family val="2"/>
      </rPr>
      <t xml:space="preserve"> usando biotecnología de microalgas y vectores virales para su producción a bajo costo</t>
    </r>
  </si>
  <si>
    <t>Grietas alimentarias en las Ciudades Patrimonio: salud urbana y desigualdad socioespacial en la Medina de Fez, Antigua Guatemala y San Miguel de Allende</t>
  </si>
  <si>
    <t>Froylán Israel Albarrán Tamayo</t>
  </si>
  <si>
    <t>Desarrollo de un analizador de composición corporal y la relación de la impedancia con niveles de triglicéridos en gatos domésticos (Felis Catus)</t>
  </si>
  <si>
    <r>
      <rPr>
        <b/>
        <sz val="10"/>
        <rFont val="Arial"/>
        <family val="2"/>
      </rPr>
      <t>"Control de la inflamación para prevenir el rechazo a implantes dentales",</t>
    </r>
    <r>
      <rPr>
        <sz val="10"/>
        <rFont val="Arial"/>
        <family val="2"/>
      </rPr>
      <t xml:space="preserve"> proyecto que se realiza en vinculación con la Universidad de California (San Diego) y que obtuvo financiamiento de la Convocatoria UC MEXUS-CONACYT 2019. El monto total del proyecto es de $25,000 USD, de los cuales $23,000 USD son para las actividades que se realizaran por parte de la universidad. El período del proyecto es del 1° de julio de 2019 al 31 de diciembre de 2020.
El proyecto está a cargo del Dr. Ismael Secundino Velázquez y cuenta con la colaboración de la Dra. Mayemi Pamela Santiago Martínez y el Dr. José Luis Ayala Herrera, ambos también adscritos a la Facultad de Odontología.</t>
    </r>
  </si>
  <si>
    <t>Control de la inflamación para prevenir el rechazo a implantes dentales</t>
  </si>
  <si>
    <t>Efectividad de anestésicos tópicos y locales durante el tratamiento endodóntico mediante la Escala Analógica Visual (EVA)</t>
  </si>
  <si>
    <t>Espacios facilitadores y experiencias en contextos humanos</t>
  </si>
  <si>
    <t>Luis Ernesto Solano Becerril</t>
  </si>
  <si>
    <t>Paradojas y potencialidades de la educación superior intercultural</t>
  </si>
  <si>
    <t>Fortalecimiento de las capacidades creativas en estudiantes universitarios para su aplicación en la innovación organizacional</t>
  </si>
  <si>
    <t>Miguel Agustín Ortega Carrillo</t>
  </si>
  <si>
    <t>¿Construyendo el nuevo cuarto poder? Estrategias de comunicación, modelos de financiamiento y satisfacción laboral en organizaciones nacidas digitales ganadoras del Premio Nacional de Periodismo, 2014-2018</t>
  </si>
  <si>
    <t>Los efectos de la 4T sobre las empresas guanajuatenses</t>
  </si>
  <si>
    <t>Víctor Hugo Reyna García</t>
  </si>
  <si>
    <t>Xavier Ginebra Serrabou</t>
  </si>
  <si>
    <t>Evaluación del potencial biocida de tres plantas mexicanas para el manejo de plagas y/o enfermedades agropecuarias</t>
  </si>
  <si>
    <t>OTROS FINANCIAMIENTOS RECIBIDOS EN 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</si>
</sst>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2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Arial"/>
      <family val="2"/>
    </font>
    <font>
      <i/>
      <sz val="11"/>
      <name val="Calibri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i/>
      <sz val="10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7" fillId="2" borderId="0" xfId="0" applyFont="1" applyFill="1" applyProtection="1"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2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11" fillId="2" borderId="12" xfId="0" applyFont="1" applyFill="1" applyBorder="1" applyAlignment="1" applyProtection="1">
      <alignment horizontal="center" vertical="center"/>
      <protection hidden="1"/>
    </xf>
    <xf numFmtId="0" fontId="11" fillId="2" borderId="13" xfId="0" applyFont="1" applyFill="1" applyBorder="1" applyAlignment="1" applyProtection="1">
      <alignment horizontal="center" vertical="center"/>
      <protection hidden="1"/>
    </xf>
    <xf numFmtId="8" fontId="11" fillId="2" borderId="0" xfId="0" applyNumberFormat="1" applyFont="1" applyFill="1" applyBorder="1" applyAlignment="1" applyProtection="1">
      <alignment horizontal="center" vertical="center" wrapText="1"/>
      <protection hidden="1"/>
    </xf>
    <xf numFmtId="15" fontId="1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14" xfId="0" applyFont="1" applyFill="1" applyBorder="1" applyAlignment="1" applyProtection="1">
      <alignment horizontal="center" vertical="center"/>
      <protection hidden="1"/>
    </xf>
    <xf numFmtId="8" fontId="8" fillId="2" borderId="27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3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8" fillId="2" borderId="24" xfId="0" applyFont="1" applyFill="1" applyBorder="1" applyAlignment="1" applyProtection="1">
      <alignment horizontal="center" vertical="center"/>
      <protection hidden="1"/>
    </xf>
    <xf numFmtId="0" fontId="8" fillId="3" borderId="24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8" fontId="8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left"/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20" fillId="4" borderId="19" xfId="0" applyFont="1" applyFill="1" applyBorder="1" applyAlignment="1" applyProtection="1">
      <alignment horizontal="center"/>
      <protection hidden="1"/>
    </xf>
    <xf numFmtId="0" fontId="20" fillId="4" borderId="20" xfId="0" applyFont="1" applyFill="1" applyBorder="1" applyAlignment="1" applyProtection="1">
      <alignment horizontal="center" vertical="center" wrapText="1"/>
      <protection hidden="1"/>
    </xf>
    <xf numFmtId="0" fontId="20" fillId="4" borderId="20" xfId="0" applyFont="1" applyFill="1" applyBorder="1" applyAlignment="1" applyProtection="1">
      <alignment horizontal="center"/>
      <protection hidden="1"/>
    </xf>
    <xf numFmtId="0" fontId="20" fillId="4" borderId="21" xfId="0" applyFont="1" applyFill="1" applyBorder="1" applyAlignment="1" applyProtection="1">
      <alignment horizontal="center"/>
      <protection hidden="1"/>
    </xf>
    <xf numFmtId="8" fontId="8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21" fillId="5" borderId="11" xfId="0" applyFont="1" applyFill="1" applyBorder="1" applyAlignment="1" applyProtection="1">
      <alignment horizontal="right" vertical="center" wrapText="1"/>
      <protection hidden="1"/>
    </xf>
    <xf numFmtId="6" fontId="21" fillId="5" borderId="11" xfId="0" applyNumberFormat="1" applyFont="1" applyFill="1" applyBorder="1" applyAlignment="1" applyProtection="1">
      <alignment vertical="center"/>
      <protection hidden="1"/>
    </xf>
    <xf numFmtId="0" fontId="22" fillId="4" borderId="28" xfId="0" applyFont="1" applyFill="1" applyBorder="1" applyAlignment="1" applyProtection="1">
      <alignment horizontal="center" vertical="center"/>
      <protection hidden="1"/>
    </xf>
    <xf numFmtId="0" fontId="22" fillId="4" borderId="22" xfId="0" applyFont="1" applyFill="1" applyBorder="1" applyAlignment="1" applyProtection="1">
      <alignment horizontal="center"/>
      <protection hidden="1"/>
    </xf>
    <xf numFmtId="0" fontId="22" fillId="4" borderId="29" xfId="0" applyFont="1" applyFill="1" applyBorder="1" applyAlignment="1" applyProtection="1">
      <alignment horizontal="center"/>
      <protection hidden="1"/>
    </xf>
    <xf numFmtId="0" fontId="22" fillId="4" borderId="8" xfId="0" applyFont="1" applyFill="1" applyBorder="1" applyAlignment="1" applyProtection="1">
      <alignment horizontal="center"/>
      <protection hidden="1"/>
    </xf>
    <xf numFmtId="0" fontId="22" fillId="4" borderId="9" xfId="0" applyFont="1" applyFill="1" applyBorder="1" applyAlignment="1" applyProtection="1">
      <alignment horizontal="center" vertical="center"/>
      <protection hidden="1"/>
    </xf>
    <xf numFmtId="0" fontId="22" fillId="4" borderId="10" xfId="0" applyFont="1" applyFill="1" applyBorder="1" applyAlignment="1" applyProtection="1">
      <alignment horizontal="center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22" fillId="4" borderId="11" xfId="0" applyFont="1" applyFill="1" applyBorder="1" applyAlignment="1" applyProtection="1">
      <alignment horizontal="center" vertical="center"/>
      <protection hidden="1"/>
    </xf>
    <xf numFmtId="0" fontId="22" fillId="4" borderId="16" xfId="0" applyFont="1" applyFill="1" applyBorder="1" applyAlignment="1" applyProtection="1">
      <alignment horizontal="center" vertical="center" wrapText="1"/>
      <protection hidden="1"/>
    </xf>
    <xf numFmtId="0" fontId="22" fillId="4" borderId="11" xfId="0" applyFont="1" applyFill="1" applyBorder="1" applyAlignment="1" applyProtection="1">
      <alignment horizontal="center" vertical="center" wrapText="1"/>
      <protection hidden="1"/>
    </xf>
    <xf numFmtId="0" fontId="22" fillId="4" borderId="15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10" fillId="2" borderId="22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left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0" fillId="2" borderId="22" xfId="0" applyFont="1" applyFill="1" applyBorder="1" applyAlignment="1" applyProtection="1">
      <alignment horizontal="left" vertical="center" wrapText="1"/>
      <protection hidden="1"/>
    </xf>
    <xf numFmtId="0" fontId="0" fillId="2" borderId="0" xfId="0" applyFill="1" applyProtection="1">
      <protection hidden="1"/>
    </xf>
    <xf numFmtId="0" fontId="13" fillId="2" borderId="23" xfId="0" applyFont="1" applyFill="1" applyBorder="1" applyAlignment="1" applyProtection="1">
      <alignment horizontal="left" vertical="center" wrapText="1"/>
      <protection hidden="1"/>
    </xf>
    <xf numFmtId="0" fontId="13" fillId="2" borderId="3" xfId="0" applyFont="1" applyFill="1" applyBorder="1" applyAlignment="1" applyProtection="1">
      <alignment horizontal="justify" vertical="center" wrapText="1"/>
      <protection hidden="1"/>
    </xf>
    <xf numFmtId="14" fontId="14" fillId="2" borderId="17" xfId="0" applyNumberFormat="1" applyFont="1" applyFill="1" applyBorder="1" applyAlignment="1" applyProtection="1">
      <alignment horizontal="center" vertical="center" wrapText="1"/>
      <protection hidden="1"/>
    </xf>
    <xf numFmtId="14" fontId="14" fillId="2" borderId="18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25" xfId="0" applyFont="1" applyFill="1" applyBorder="1" applyAlignment="1" applyProtection="1">
      <alignment horizontal="left" vertical="center" wrapText="1"/>
      <protection hidden="1"/>
    </xf>
    <xf numFmtId="0" fontId="13" fillId="2" borderId="17" xfId="0" applyFont="1" applyFill="1" applyBorder="1" applyAlignment="1" applyProtection="1">
      <alignment horizontal="justify" vertical="center" wrapText="1"/>
      <protection hidden="1"/>
    </xf>
    <xf numFmtId="14" fontId="14" fillId="0" borderId="17" xfId="0" applyNumberFormat="1" applyFont="1" applyFill="1" applyBorder="1" applyAlignment="1" applyProtection="1">
      <alignment horizontal="center" vertical="center" wrapText="1"/>
      <protection hidden="1"/>
    </xf>
    <xf numFmtId="14" fontId="14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left" vertical="center" wrapText="1"/>
      <protection hidden="1"/>
    </xf>
    <xf numFmtId="0" fontId="13" fillId="2" borderId="6" xfId="0" applyFont="1" applyFill="1" applyBorder="1" applyAlignment="1" applyProtection="1">
      <alignment horizontal="justify" vertical="center" wrapText="1"/>
      <protection hidden="1"/>
    </xf>
    <xf numFmtId="14" fontId="14" fillId="0" borderId="6" xfId="0" applyNumberFormat="1" applyFont="1" applyFill="1" applyBorder="1" applyAlignment="1" applyProtection="1">
      <alignment horizontal="center" vertical="center" wrapText="1"/>
      <protection hidden="1"/>
    </xf>
    <xf numFmtId="14" fontId="14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justify" vertical="center" wrapText="1"/>
      <protection hidden="1"/>
    </xf>
    <xf numFmtId="0" fontId="11" fillId="2" borderId="0" xfId="0" applyFont="1" applyFill="1" applyBorder="1" applyAlignment="1" applyProtection="1">
      <alignment horizontal="justify" vertical="top" wrapText="1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left" vertical="center" wrapText="1"/>
      <protection hidden="1"/>
    </xf>
    <xf numFmtId="0" fontId="8" fillId="2" borderId="2" xfId="0" applyFont="1" applyFill="1" applyBorder="1" applyAlignment="1" applyProtection="1">
      <alignment horizontal="left" vertical="center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left" vertical="center" wrapText="1"/>
      <protection hidden="1"/>
    </xf>
    <xf numFmtId="0" fontId="8" fillId="2" borderId="2" xfId="0" applyFont="1" applyFill="1" applyBorder="1" applyAlignment="1" applyProtection="1">
      <alignment horizontal="left" vertical="center" wrapText="1"/>
      <protection hidden="1"/>
    </xf>
    <xf numFmtId="0" fontId="8" fillId="2" borderId="17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8" fillId="3" borderId="2" xfId="0" applyFont="1" applyFill="1" applyBorder="1" applyAlignment="1" applyProtection="1">
      <alignment horizontal="left" vertical="center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left" vertical="center" wrapText="1"/>
      <protection hidden="1"/>
    </xf>
    <xf numFmtId="0" fontId="11" fillId="3" borderId="2" xfId="0" applyFont="1" applyFill="1" applyBorder="1" applyAlignment="1" applyProtection="1">
      <alignment horizontal="left" vertical="center" wrapText="1"/>
      <protection hidden="1"/>
    </xf>
    <xf numFmtId="0" fontId="11" fillId="3" borderId="2" xfId="0" applyFont="1" applyFill="1" applyBorder="1" applyAlignment="1" applyProtection="1">
      <alignment horizontal="center" vertical="center" wrapText="1"/>
      <protection hidden="1"/>
    </xf>
    <xf numFmtId="0" fontId="11" fillId="3" borderId="5" xfId="0" applyFont="1" applyFill="1" applyBorder="1" applyAlignment="1" applyProtection="1">
      <alignment horizontal="justify" vertical="center" wrapText="1"/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11" fillId="3" borderId="18" xfId="0" applyFont="1" applyFill="1" applyBorder="1" applyAlignment="1" applyProtection="1">
      <alignment horizontal="justify" vertical="top" wrapText="1"/>
      <protection hidden="1"/>
    </xf>
    <xf numFmtId="0" fontId="11" fillId="3" borderId="6" xfId="0" applyFont="1" applyFill="1" applyBorder="1" applyAlignment="1" applyProtection="1">
      <alignment horizontal="left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11" fillId="3" borderId="7" xfId="0" applyFont="1" applyFill="1" applyBorder="1" applyAlignment="1" applyProtection="1">
      <alignment horizontal="justify" vertical="center" wrapText="1"/>
      <protection hidden="1"/>
    </xf>
    <xf numFmtId="0" fontId="11" fillId="2" borderId="2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justify" vertical="top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7" xfId="0" applyFont="1" applyFill="1" applyBorder="1" applyAlignment="1" applyProtection="1">
      <alignment horizontal="justify" vertical="top" wrapText="1"/>
      <protection hidden="1"/>
    </xf>
    <xf numFmtId="0" fontId="13" fillId="2" borderId="3" xfId="0" applyFont="1" applyFill="1" applyBorder="1" applyAlignment="1" applyProtection="1">
      <alignment horizontal="left" vertical="center" wrapText="1"/>
      <protection hidden="1"/>
    </xf>
    <xf numFmtId="0" fontId="13" fillId="2" borderId="3" xfId="0" applyFont="1" applyFill="1" applyBorder="1" applyAlignment="1" applyProtection="1">
      <alignment horizontal="center" vertical="center" wrapText="1"/>
      <protection hidden="1"/>
    </xf>
    <xf numFmtId="0" fontId="13" fillId="2" borderId="4" xfId="0" applyFont="1" applyFill="1" applyBorder="1" applyAlignment="1" applyProtection="1">
      <alignment horizontal="justify" vertical="center" wrapText="1"/>
      <protection hidden="1"/>
    </xf>
    <xf numFmtId="0" fontId="13" fillId="2" borderId="2" xfId="0" applyFont="1" applyFill="1" applyBorder="1" applyAlignment="1" applyProtection="1">
      <alignment horizontal="left" vertical="center" wrapText="1"/>
      <protection hidden="1"/>
    </xf>
    <xf numFmtId="0" fontId="13" fillId="2" borderId="2" xfId="0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justify" vertical="center" wrapText="1"/>
      <protection hidden="1"/>
    </xf>
    <xf numFmtId="0" fontId="13" fillId="2" borderId="6" xfId="0" applyFont="1" applyFill="1" applyBorder="1" applyAlignment="1" applyProtection="1">
      <alignment horizontal="left" vertical="center" wrapText="1"/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13" fillId="2" borderId="7" xfId="0" applyFont="1" applyFill="1" applyBorder="1" applyAlignment="1" applyProtection="1">
      <alignment horizontal="justify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79466"/>
      <color rgb="FF782834"/>
      <color rgb="FF78322A"/>
      <color rgb="FFCBD7EE"/>
      <color rgb="FF197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2558415</xdr:colOff>
      <xdr:row>5</xdr:row>
      <xdr:rowOff>163068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62865</xdr:colOff>
      <xdr:row>5</xdr:row>
      <xdr:rowOff>163068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3091815</xdr:colOff>
      <xdr:row>5</xdr:row>
      <xdr:rowOff>163068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15240</xdr:colOff>
      <xdr:row>5</xdr:row>
      <xdr:rowOff>163068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I30"/>
  <sheetViews>
    <sheetView showGridLines="0" tabSelected="1" zoomScaleNormal="100" zoomScaleSheetLayoutView="100" workbookViewId="0">
      <selection activeCell="B10" sqref="B10"/>
    </sheetView>
  </sheetViews>
  <sheetFormatPr baseColWidth="10" defaultColWidth="11.42578125" defaultRowHeight="15" x14ac:dyDescent="0.25"/>
  <cols>
    <col min="1" max="1" width="2.5703125" style="6" customWidth="1"/>
    <col min="2" max="2" width="5.5703125" style="6" bestFit="1" customWidth="1"/>
    <col min="3" max="4" width="24.5703125" style="6" customWidth="1"/>
    <col min="5" max="5" width="20" style="7" customWidth="1"/>
    <col min="6" max="6" width="52.140625" style="6" customWidth="1"/>
    <col min="7" max="7" width="2.140625" style="6" customWidth="1"/>
    <col min="8" max="8" width="23.7109375" style="6" customWidth="1"/>
    <col min="9" max="9" width="4" style="6" customWidth="1"/>
    <col min="10" max="16384" width="11.42578125" style="6"/>
  </cols>
  <sheetData>
    <row r="5" spans="1:9" x14ac:dyDescent="0.25">
      <c r="F5" s="47"/>
    </row>
    <row r="6" spans="1:9" x14ac:dyDescent="0.25">
      <c r="F6" s="47"/>
    </row>
    <row r="7" spans="1:9" s="3" customFormat="1" ht="15.75" customHeight="1" x14ac:dyDescent="0.25">
      <c r="A7" s="45" t="s">
        <v>12</v>
      </c>
      <c r="B7" s="45"/>
      <c r="C7" s="45"/>
      <c r="D7" s="45"/>
      <c r="E7" s="45"/>
      <c r="F7" s="18"/>
      <c r="G7" s="2"/>
      <c r="H7" s="2"/>
      <c r="I7" s="2"/>
    </row>
    <row r="8" spans="1:9" ht="15.75" x14ac:dyDescent="0.25">
      <c r="A8" s="4" t="s">
        <v>13</v>
      </c>
      <c r="B8" s="2"/>
      <c r="C8" s="2"/>
      <c r="D8" s="2"/>
      <c r="E8" s="2"/>
      <c r="F8" s="2"/>
    </row>
    <row r="9" spans="1:9" ht="6.75" customHeight="1" thickBot="1" x14ac:dyDescent="0.3">
      <c r="A9" s="5"/>
      <c r="B9" s="2"/>
      <c r="C9" s="2"/>
      <c r="D9" s="2"/>
      <c r="E9" s="2"/>
      <c r="F9" s="2"/>
    </row>
    <row r="10" spans="1:9" ht="39" thickBot="1" x14ac:dyDescent="0.3">
      <c r="A10" s="7"/>
      <c r="B10" s="41" t="s">
        <v>3</v>
      </c>
      <c r="C10" s="42" t="s">
        <v>10</v>
      </c>
      <c r="D10" s="43" t="s">
        <v>11</v>
      </c>
      <c r="E10" s="41" t="s">
        <v>1</v>
      </c>
      <c r="F10" s="44" t="s">
        <v>2</v>
      </c>
    </row>
    <row r="11" spans="1:9" ht="38.25" x14ac:dyDescent="0.25">
      <c r="B11" s="8">
        <v>1</v>
      </c>
      <c r="C11" s="94" t="s">
        <v>19</v>
      </c>
      <c r="D11" s="94"/>
      <c r="E11" s="95" t="s">
        <v>52</v>
      </c>
      <c r="F11" s="96" t="s">
        <v>53</v>
      </c>
    </row>
    <row r="12" spans="1:9" ht="25.5" x14ac:dyDescent="0.25">
      <c r="B12" s="9">
        <v>2</v>
      </c>
      <c r="C12" s="97" t="s">
        <v>20</v>
      </c>
      <c r="D12" s="97"/>
      <c r="E12" s="98" t="s">
        <v>52</v>
      </c>
      <c r="F12" s="99" t="s">
        <v>54</v>
      </c>
    </row>
    <row r="13" spans="1:9" ht="51" x14ac:dyDescent="0.25">
      <c r="B13" s="9">
        <v>3</v>
      </c>
      <c r="C13" s="97" t="s">
        <v>21</v>
      </c>
      <c r="D13" s="97" t="s">
        <v>22</v>
      </c>
      <c r="E13" s="98" t="s">
        <v>52</v>
      </c>
      <c r="F13" s="99" t="s">
        <v>55</v>
      </c>
    </row>
    <row r="14" spans="1:9" ht="25.5" x14ac:dyDescent="0.25">
      <c r="B14" s="9">
        <v>4</v>
      </c>
      <c r="C14" s="97" t="s">
        <v>24</v>
      </c>
      <c r="D14" s="97" t="s">
        <v>25</v>
      </c>
      <c r="E14" s="98" t="s">
        <v>56</v>
      </c>
      <c r="F14" s="99" t="s">
        <v>57</v>
      </c>
    </row>
    <row r="15" spans="1:9" ht="51" x14ac:dyDescent="0.25">
      <c r="B15" s="9">
        <v>5</v>
      </c>
      <c r="C15" s="97" t="s">
        <v>26</v>
      </c>
      <c r="D15" s="97" t="s">
        <v>27</v>
      </c>
      <c r="E15" s="98" t="s">
        <v>58</v>
      </c>
      <c r="F15" s="99" t="s">
        <v>59</v>
      </c>
    </row>
    <row r="16" spans="1:9" ht="51" x14ac:dyDescent="0.25">
      <c r="B16" s="9">
        <v>6</v>
      </c>
      <c r="C16" s="97" t="s">
        <v>28</v>
      </c>
      <c r="D16" s="97" t="s">
        <v>29</v>
      </c>
      <c r="E16" s="98" t="s">
        <v>58</v>
      </c>
      <c r="F16" s="99" t="s">
        <v>60</v>
      </c>
    </row>
    <row r="17" spans="2:6" ht="51" x14ac:dyDescent="0.25">
      <c r="B17" s="9">
        <v>7</v>
      </c>
      <c r="C17" s="97" t="s">
        <v>30</v>
      </c>
      <c r="D17" s="97" t="s">
        <v>31</v>
      </c>
      <c r="E17" s="98" t="s">
        <v>61</v>
      </c>
      <c r="F17" s="99" t="s">
        <v>62</v>
      </c>
    </row>
    <row r="18" spans="2:6" ht="38.25" x14ac:dyDescent="0.25">
      <c r="B18" s="9">
        <v>8</v>
      </c>
      <c r="C18" s="97" t="s">
        <v>32</v>
      </c>
      <c r="D18" s="97" t="s">
        <v>33</v>
      </c>
      <c r="E18" s="98" t="s">
        <v>63</v>
      </c>
      <c r="F18" s="99" t="s">
        <v>64</v>
      </c>
    </row>
    <row r="19" spans="2:6" ht="38.25" x14ac:dyDescent="0.25">
      <c r="B19" s="9">
        <v>9</v>
      </c>
      <c r="C19" s="97" t="s">
        <v>34</v>
      </c>
      <c r="D19" s="97" t="s">
        <v>35</v>
      </c>
      <c r="E19" s="98" t="s">
        <v>63</v>
      </c>
      <c r="F19" s="99" t="s">
        <v>65</v>
      </c>
    </row>
    <row r="20" spans="2:6" ht="38.25" x14ac:dyDescent="0.25">
      <c r="B20" s="9">
        <v>10</v>
      </c>
      <c r="C20" s="97" t="s">
        <v>36</v>
      </c>
      <c r="D20" s="97" t="s">
        <v>37</v>
      </c>
      <c r="E20" s="98" t="s">
        <v>66</v>
      </c>
      <c r="F20" s="99" t="s">
        <v>67</v>
      </c>
    </row>
    <row r="21" spans="2:6" ht="63.75" x14ac:dyDescent="0.25">
      <c r="B21" s="9">
        <v>11</v>
      </c>
      <c r="C21" s="97" t="s">
        <v>38</v>
      </c>
      <c r="D21" s="97" t="s">
        <v>125</v>
      </c>
      <c r="E21" s="98" t="s">
        <v>68</v>
      </c>
      <c r="F21" s="99" t="s">
        <v>69</v>
      </c>
    </row>
    <row r="22" spans="2:6" ht="38.25" x14ac:dyDescent="0.25">
      <c r="B22" s="9">
        <v>12</v>
      </c>
      <c r="C22" s="97" t="s">
        <v>39</v>
      </c>
      <c r="D22" s="97"/>
      <c r="E22" s="98" t="s">
        <v>68</v>
      </c>
      <c r="F22" s="99" t="s">
        <v>70</v>
      </c>
    </row>
    <row r="23" spans="2:6" ht="25.5" x14ac:dyDescent="0.25">
      <c r="B23" s="9">
        <v>13</v>
      </c>
      <c r="C23" s="97" t="s">
        <v>40</v>
      </c>
      <c r="D23" s="97"/>
      <c r="E23" s="98" t="s">
        <v>71</v>
      </c>
      <c r="F23" s="99" t="s">
        <v>72</v>
      </c>
    </row>
    <row r="24" spans="2:6" ht="63.75" x14ac:dyDescent="0.25">
      <c r="B24" s="9">
        <v>14</v>
      </c>
      <c r="C24" s="97" t="s">
        <v>41</v>
      </c>
      <c r="D24" s="97" t="s">
        <v>42</v>
      </c>
      <c r="E24" s="98" t="s">
        <v>73</v>
      </c>
      <c r="F24" s="99" t="s">
        <v>74</v>
      </c>
    </row>
    <row r="25" spans="2:6" ht="51" x14ac:dyDescent="0.25">
      <c r="B25" s="9">
        <v>15</v>
      </c>
      <c r="C25" s="97" t="s">
        <v>43</v>
      </c>
      <c r="D25" s="97" t="s">
        <v>44</v>
      </c>
      <c r="E25" s="98" t="s">
        <v>73</v>
      </c>
      <c r="F25" s="99" t="s">
        <v>75</v>
      </c>
    </row>
    <row r="26" spans="2:6" ht="38.25" x14ac:dyDescent="0.25">
      <c r="B26" s="9">
        <v>16</v>
      </c>
      <c r="C26" s="97" t="s">
        <v>45</v>
      </c>
      <c r="D26" s="97" t="s">
        <v>46</v>
      </c>
      <c r="E26" s="98" t="s">
        <v>73</v>
      </c>
      <c r="F26" s="99" t="s">
        <v>76</v>
      </c>
    </row>
    <row r="27" spans="2:6" ht="25.5" x14ac:dyDescent="0.25">
      <c r="B27" s="9">
        <v>17</v>
      </c>
      <c r="C27" s="97" t="s">
        <v>47</v>
      </c>
      <c r="D27" s="97"/>
      <c r="E27" s="98" t="s">
        <v>77</v>
      </c>
      <c r="F27" s="99" t="s">
        <v>78</v>
      </c>
    </row>
    <row r="28" spans="2:6" ht="38.25" x14ac:dyDescent="0.25">
      <c r="B28" s="9">
        <v>18</v>
      </c>
      <c r="C28" s="97" t="s">
        <v>48</v>
      </c>
      <c r="D28" s="97" t="s">
        <v>49</v>
      </c>
      <c r="E28" s="98" t="s">
        <v>79</v>
      </c>
      <c r="F28" s="99" t="s">
        <v>80</v>
      </c>
    </row>
    <row r="29" spans="2:6" ht="51.75" thickBot="1" x14ac:dyDescent="0.3">
      <c r="B29" s="14">
        <v>19</v>
      </c>
      <c r="C29" s="100" t="s">
        <v>50</v>
      </c>
      <c r="D29" s="100" t="s">
        <v>51</v>
      </c>
      <c r="E29" s="101" t="s">
        <v>81</v>
      </c>
      <c r="F29" s="102" t="s">
        <v>82</v>
      </c>
    </row>
    <row r="30" spans="2:6" x14ac:dyDescent="0.25">
      <c r="B30" s="46"/>
      <c r="C30" s="46"/>
      <c r="D30" s="46"/>
      <c r="E30" s="46"/>
      <c r="F30" s="46"/>
    </row>
  </sheetData>
  <sheetProtection algorithmName="SHA-512" hashValue="Nl/bhTYnwbHcvQnn26V+Zr1aYz4Uq5x+xCbGDj5xbUdywck656v+douAq+E263dckqCQaWpdvTJ1AfA6ne5upg==" saltValue="X9bW8e5dMLMcF92MCMZyCQ==" spinCount="100000" sheet="1" objects="1" scenarios="1"/>
  <sortState ref="B67:F100">
    <sortCondition ref="E67:E100"/>
  </sortState>
  <mergeCells count="3">
    <mergeCell ref="A7:E7"/>
    <mergeCell ref="B30:F30"/>
    <mergeCell ref="F5:F6"/>
  </mergeCells>
  <phoneticPr fontId="3" type="noConversion"/>
  <printOptions horizontalCentered="1"/>
  <pageMargins left="0.27559055118110237" right="0.31496062992125984" top="0.74803149606299213" bottom="0.74803149606299213" header="0.31496062992125984" footer="0.31496062992125984"/>
  <pageSetup scale="9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D12"/>
  <sheetViews>
    <sheetView zoomScaleNormal="100" zoomScaleSheetLayoutView="100" workbookViewId="0">
      <selection activeCell="B10" sqref="B10"/>
    </sheetView>
  </sheetViews>
  <sheetFormatPr baseColWidth="10" defaultColWidth="11.42578125" defaultRowHeight="15" x14ac:dyDescent="0.25"/>
  <cols>
    <col min="1" max="1" width="2.5703125" style="6" customWidth="1"/>
    <col min="2" max="2" width="7.140625" style="6" customWidth="1"/>
    <col min="3" max="3" width="21.42578125" style="6" customWidth="1"/>
    <col min="4" max="4" width="72.140625" style="6" customWidth="1"/>
    <col min="5" max="16384" width="11.42578125" style="6"/>
  </cols>
  <sheetData>
    <row r="3" spans="1:4" x14ac:dyDescent="0.25">
      <c r="D3" s="49"/>
    </row>
    <row r="4" spans="1:4" x14ac:dyDescent="0.25">
      <c r="D4" s="49"/>
    </row>
    <row r="5" spans="1:4" x14ac:dyDescent="0.25">
      <c r="D5" s="50"/>
    </row>
    <row r="6" spans="1:4" x14ac:dyDescent="0.25">
      <c r="D6" s="50"/>
    </row>
    <row r="7" spans="1:4" x14ac:dyDescent="0.25">
      <c r="A7" s="48" t="s">
        <v>14</v>
      </c>
      <c r="B7" s="48"/>
      <c r="C7" s="48"/>
      <c r="D7" s="48"/>
    </row>
    <row r="8" spans="1:4" ht="6.75" customHeight="1" x14ac:dyDescent="0.25">
      <c r="A8" s="25"/>
      <c r="B8" s="25"/>
      <c r="C8" s="25"/>
      <c r="D8" s="25"/>
    </row>
    <row r="9" spans="1:4" ht="15.75" thickBot="1" x14ac:dyDescent="0.3">
      <c r="A9" s="4" t="s">
        <v>15</v>
      </c>
    </row>
    <row r="10" spans="1:4" ht="15.75" thickBot="1" x14ac:dyDescent="0.3">
      <c r="B10" s="37" t="s">
        <v>3</v>
      </c>
      <c r="C10" s="38" t="s">
        <v>1</v>
      </c>
      <c r="D10" s="39" t="s">
        <v>2</v>
      </c>
    </row>
    <row r="11" spans="1:4" ht="114.75" x14ac:dyDescent="0.25">
      <c r="B11" s="90">
        <v>1</v>
      </c>
      <c r="C11" s="13" t="s">
        <v>85</v>
      </c>
      <c r="D11" s="91" t="s">
        <v>140</v>
      </c>
    </row>
    <row r="12" spans="1:4" ht="153.75" thickBot="1" x14ac:dyDescent="0.3">
      <c r="B12" s="92">
        <v>2</v>
      </c>
      <c r="C12" s="40" t="s">
        <v>86</v>
      </c>
      <c r="D12" s="93" t="s">
        <v>126</v>
      </c>
    </row>
  </sheetData>
  <sheetProtection algorithmName="SHA-512" hashValue="w42cWRmiOH/gyBWOBk55epEZ7eC6YKE5Z6atN92tKZN/ZdH516EdGXLDmvTin2TLNeOmT+CDLFsUEz+kQsTnMQ==" saltValue="eYAjDSZw6WH9pTyTyYgHIA==" spinCount="100000" sheet="1" objects="1" scenarios="1"/>
  <mergeCells count="3">
    <mergeCell ref="A7:D7"/>
    <mergeCell ref="D3:D4"/>
    <mergeCell ref="D5:D6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CC55"/>
  <sheetViews>
    <sheetView zoomScaleNormal="100" zoomScaleSheetLayoutView="100" workbookViewId="0">
      <selection activeCell="B10" sqref="B10"/>
    </sheetView>
  </sheetViews>
  <sheetFormatPr baseColWidth="10" defaultColWidth="11.42578125" defaultRowHeight="15" x14ac:dyDescent="0.25"/>
  <cols>
    <col min="1" max="1" width="3.140625" style="52" customWidth="1"/>
    <col min="2" max="2" width="5.7109375" style="67" customWidth="1"/>
    <col min="3" max="3" width="39.7109375" style="52" customWidth="1"/>
    <col min="4" max="4" width="20.7109375" style="67" customWidth="1"/>
    <col min="5" max="5" width="52.7109375" style="52" customWidth="1"/>
    <col min="6" max="6" width="5.85546875" style="52" customWidth="1"/>
    <col min="7" max="16384" width="11.42578125" style="52"/>
  </cols>
  <sheetData>
    <row r="6" spans="1:5" x14ac:dyDescent="0.25">
      <c r="D6" s="24"/>
      <c r="E6" s="50"/>
    </row>
    <row r="7" spans="1:5" x14ac:dyDescent="0.25">
      <c r="D7" s="24"/>
      <c r="E7" s="50"/>
    </row>
    <row r="8" spans="1:5" ht="15.75" x14ac:dyDescent="0.25">
      <c r="A8" s="12" t="s">
        <v>17</v>
      </c>
      <c r="B8" s="17"/>
      <c r="C8" s="23"/>
      <c r="D8" s="17"/>
      <c r="E8" s="2"/>
    </row>
    <row r="9" spans="1:5" ht="16.5" thickBot="1" x14ac:dyDescent="0.3">
      <c r="A9" s="4" t="s">
        <v>16</v>
      </c>
      <c r="B9" s="18"/>
      <c r="C9" s="2"/>
      <c r="D9" s="18"/>
      <c r="E9" s="2"/>
    </row>
    <row r="10" spans="1:5" ht="15.75" thickBot="1" x14ac:dyDescent="0.3">
      <c r="B10" s="34" t="s">
        <v>3</v>
      </c>
      <c r="C10" s="35" t="s">
        <v>0</v>
      </c>
      <c r="D10" s="34" t="s">
        <v>1</v>
      </c>
      <c r="E10" s="36" t="s">
        <v>2</v>
      </c>
    </row>
    <row r="11" spans="1:5" s="68" customFormat="1" ht="36" x14ac:dyDescent="0.25">
      <c r="B11" s="16">
        <v>1</v>
      </c>
      <c r="C11" s="69" t="s">
        <v>28</v>
      </c>
      <c r="D11" s="70" t="s">
        <v>58</v>
      </c>
      <c r="E11" s="71" t="s">
        <v>87</v>
      </c>
    </row>
    <row r="12" spans="1:5" s="68" customFormat="1" ht="24" x14ac:dyDescent="0.25">
      <c r="B12" s="19">
        <v>2</v>
      </c>
      <c r="C12" s="72" t="s">
        <v>20</v>
      </c>
      <c r="D12" s="73" t="s">
        <v>52</v>
      </c>
      <c r="E12" s="74" t="s">
        <v>88</v>
      </c>
    </row>
    <row r="13" spans="1:5" s="68" customFormat="1" ht="24" x14ac:dyDescent="0.25">
      <c r="B13" s="19">
        <v>3</v>
      </c>
      <c r="C13" s="72" t="s">
        <v>20</v>
      </c>
      <c r="D13" s="73" t="s">
        <v>52</v>
      </c>
      <c r="E13" s="74" t="s">
        <v>135</v>
      </c>
    </row>
    <row r="14" spans="1:5" s="68" customFormat="1" ht="36" x14ac:dyDescent="0.25">
      <c r="B14" s="19">
        <v>4</v>
      </c>
      <c r="C14" s="75" t="s">
        <v>50</v>
      </c>
      <c r="D14" s="73" t="s">
        <v>81</v>
      </c>
      <c r="E14" s="74" t="s">
        <v>136</v>
      </c>
    </row>
    <row r="15" spans="1:5" s="68" customFormat="1" ht="36" x14ac:dyDescent="0.25">
      <c r="B15" s="19">
        <v>5</v>
      </c>
      <c r="C15" s="75" t="s">
        <v>23</v>
      </c>
      <c r="D15" s="73" t="s">
        <v>56</v>
      </c>
      <c r="E15" s="74" t="s">
        <v>137</v>
      </c>
    </row>
    <row r="16" spans="1:5" s="68" customFormat="1" ht="36" x14ac:dyDescent="0.25">
      <c r="B16" s="19">
        <v>6</v>
      </c>
      <c r="C16" s="75" t="s">
        <v>138</v>
      </c>
      <c r="D16" s="73" t="s">
        <v>81</v>
      </c>
      <c r="E16" s="74" t="s">
        <v>139</v>
      </c>
    </row>
    <row r="17" spans="2:5" s="68" customFormat="1" ht="24" x14ac:dyDescent="0.25">
      <c r="B17" s="19">
        <v>7</v>
      </c>
      <c r="C17" s="72" t="s">
        <v>120</v>
      </c>
      <c r="D17" s="73" t="s">
        <v>121</v>
      </c>
      <c r="E17" s="74" t="s">
        <v>119</v>
      </c>
    </row>
    <row r="18" spans="2:5" s="68" customFormat="1" ht="36" x14ac:dyDescent="0.25">
      <c r="B18" s="19">
        <v>8</v>
      </c>
      <c r="C18" s="72" t="s">
        <v>116</v>
      </c>
      <c r="D18" s="73" t="s">
        <v>63</v>
      </c>
      <c r="E18" s="74" t="s">
        <v>114</v>
      </c>
    </row>
    <row r="19" spans="2:5" s="68" customFormat="1" ht="36" x14ac:dyDescent="0.25">
      <c r="B19" s="19">
        <v>9</v>
      </c>
      <c r="C19" s="72" t="s">
        <v>116</v>
      </c>
      <c r="D19" s="73" t="s">
        <v>63</v>
      </c>
      <c r="E19" s="74" t="s">
        <v>115</v>
      </c>
    </row>
    <row r="20" spans="2:5" s="68" customFormat="1" ht="60" x14ac:dyDescent="0.25">
      <c r="B20" s="19">
        <v>10</v>
      </c>
      <c r="C20" s="72" t="s">
        <v>108</v>
      </c>
      <c r="D20" s="73" t="s">
        <v>68</v>
      </c>
      <c r="E20" s="74" t="s">
        <v>107</v>
      </c>
    </row>
    <row r="21" spans="2:5" s="68" customFormat="1" ht="36" x14ac:dyDescent="0.25">
      <c r="B21" s="19">
        <v>11</v>
      </c>
      <c r="C21" s="72" t="s">
        <v>43</v>
      </c>
      <c r="D21" s="73" t="s">
        <v>73</v>
      </c>
      <c r="E21" s="74" t="s">
        <v>89</v>
      </c>
    </row>
    <row r="22" spans="2:5" s="68" customFormat="1" ht="36" x14ac:dyDescent="0.25">
      <c r="B22" s="19">
        <v>12</v>
      </c>
      <c r="C22" s="72" t="s">
        <v>109</v>
      </c>
      <c r="D22" s="73" t="s">
        <v>73</v>
      </c>
      <c r="E22" s="74" t="s">
        <v>142</v>
      </c>
    </row>
    <row r="23" spans="2:5" s="68" customFormat="1" ht="24" x14ac:dyDescent="0.25">
      <c r="B23" s="19">
        <v>13</v>
      </c>
      <c r="C23" s="72" t="s">
        <v>110</v>
      </c>
      <c r="D23" s="73" t="s">
        <v>122</v>
      </c>
      <c r="E23" s="74" t="s">
        <v>143</v>
      </c>
    </row>
    <row r="24" spans="2:5" s="68" customFormat="1" ht="36" x14ac:dyDescent="0.25">
      <c r="B24" s="19">
        <v>14</v>
      </c>
      <c r="C24" s="75" t="s">
        <v>144</v>
      </c>
      <c r="D24" s="73" t="s">
        <v>63</v>
      </c>
      <c r="E24" s="74" t="s">
        <v>145</v>
      </c>
    </row>
    <row r="25" spans="2:5" s="68" customFormat="1" ht="24" x14ac:dyDescent="0.25">
      <c r="B25" s="19">
        <v>15</v>
      </c>
      <c r="C25" s="72" t="s">
        <v>111</v>
      </c>
      <c r="D25" s="73" t="s">
        <v>123</v>
      </c>
      <c r="E25" s="74" t="s">
        <v>90</v>
      </c>
    </row>
    <row r="26" spans="2:5" s="68" customFormat="1" ht="24" x14ac:dyDescent="0.25">
      <c r="B26" s="19">
        <v>16</v>
      </c>
      <c r="C26" s="72" t="s">
        <v>147</v>
      </c>
      <c r="D26" s="73" t="s">
        <v>124</v>
      </c>
      <c r="E26" s="74" t="s">
        <v>146</v>
      </c>
    </row>
    <row r="27" spans="2:5" s="68" customFormat="1" ht="36" x14ac:dyDescent="0.25">
      <c r="B27" s="19">
        <v>17</v>
      </c>
      <c r="C27" s="72" t="s">
        <v>118</v>
      </c>
      <c r="D27" s="73" t="s">
        <v>79</v>
      </c>
      <c r="E27" s="74" t="s">
        <v>117</v>
      </c>
    </row>
    <row r="28" spans="2:5" s="68" customFormat="1" ht="36" x14ac:dyDescent="0.25">
      <c r="B28" s="19">
        <v>18</v>
      </c>
      <c r="C28" s="72" t="s">
        <v>26</v>
      </c>
      <c r="D28" s="76" t="s">
        <v>58</v>
      </c>
      <c r="E28" s="74" t="s">
        <v>91</v>
      </c>
    </row>
    <row r="29" spans="2:5" s="68" customFormat="1" ht="48" x14ac:dyDescent="0.25">
      <c r="B29" s="19">
        <v>19</v>
      </c>
      <c r="C29" s="72" t="s">
        <v>150</v>
      </c>
      <c r="D29" s="73" t="s">
        <v>61</v>
      </c>
      <c r="E29" s="74" t="s">
        <v>148</v>
      </c>
    </row>
    <row r="30" spans="2:5" s="68" customFormat="1" ht="24" x14ac:dyDescent="0.25">
      <c r="B30" s="19">
        <v>20</v>
      </c>
      <c r="C30" s="72" t="s">
        <v>151</v>
      </c>
      <c r="D30" s="76" t="s">
        <v>124</v>
      </c>
      <c r="E30" s="74" t="s">
        <v>149</v>
      </c>
    </row>
    <row r="31" spans="2:5" s="68" customFormat="1" ht="36" x14ac:dyDescent="0.25">
      <c r="B31" s="19">
        <v>21</v>
      </c>
      <c r="C31" s="72" t="s">
        <v>30</v>
      </c>
      <c r="D31" s="73" t="s">
        <v>61</v>
      </c>
      <c r="E31" s="74" t="s">
        <v>92</v>
      </c>
    </row>
    <row r="32" spans="2:5" s="68" customFormat="1" ht="36" x14ac:dyDescent="0.25">
      <c r="B32" s="19">
        <v>22</v>
      </c>
      <c r="C32" s="72" t="s">
        <v>30</v>
      </c>
      <c r="D32" s="73" t="s">
        <v>61</v>
      </c>
      <c r="E32" s="74" t="s">
        <v>93</v>
      </c>
    </row>
    <row r="33" spans="2:81" s="68" customFormat="1" ht="24" x14ac:dyDescent="0.25">
      <c r="B33" s="19">
        <v>23</v>
      </c>
      <c r="C33" s="72" t="s">
        <v>100</v>
      </c>
      <c r="D33" s="73" t="s">
        <v>52</v>
      </c>
      <c r="E33" s="74" t="s">
        <v>152</v>
      </c>
    </row>
    <row r="34" spans="2:81" s="68" customFormat="1" ht="24" x14ac:dyDescent="0.25">
      <c r="B34" s="19">
        <v>24</v>
      </c>
      <c r="C34" s="72" t="s">
        <v>112</v>
      </c>
      <c r="D34" s="73" t="s">
        <v>124</v>
      </c>
      <c r="E34" s="77" t="s">
        <v>94</v>
      </c>
    </row>
    <row r="35" spans="2:81" s="68" customFormat="1" ht="36" x14ac:dyDescent="0.25">
      <c r="B35" s="19">
        <v>25</v>
      </c>
      <c r="C35" s="72" t="s">
        <v>48</v>
      </c>
      <c r="D35" s="73" t="s">
        <v>79</v>
      </c>
      <c r="E35" s="77" t="s">
        <v>95</v>
      </c>
    </row>
    <row r="36" spans="2:81" s="68" customFormat="1" ht="48" x14ac:dyDescent="0.25">
      <c r="B36" s="20">
        <v>26</v>
      </c>
      <c r="C36" s="78" t="s">
        <v>113</v>
      </c>
      <c r="D36" s="79" t="s">
        <v>99</v>
      </c>
      <c r="E36" s="80" t="s">
        <v>83</v>
      </c>
    </row>
    <row r="37" spans="2:81" s="68" customFormat="1" ht="25.5" x14ac:dyDescent="0.25">
      <c r="B37" s="20">
        <v>27</v>
      </c>
      <c r="C37" s="81" t="s">
        <v>20</v>
      </c>
      <c r="D37" s="82" t="s">
        <v>52</v>
      </c>
      <c r="E37" s="83" t="s">
        <v>54</v>
      </c>
    </row>
    <row r="38" spans="2:81" s="84" customFormat="1" ht="51" x14ac:dyDescent="0.25">
      <c r="B38" s="20">
        <v>28</v>
      </c>
      <c r="C38" s="81" t="s">
        <v>26</v>
      </c>
      <c r="D38" s="82" t="s">
        <v>58</v>
      </c>
      <c r="E38" s="83" t="s">
        <v>59</v>
      </c>
    </row>
    <row r="39" spans="2:81" s="84" customFormat="1" ht="38.25" x14ac:dyDescent="0.25">
      <c r="B39" s="20">
        <v>29</v>
      </c>
      <c r="C39" s="81" t="s">
        <v>28</v>
      </c>
      <c r="D39" s="82" t="s">
        <v>58</v>
      </c>
      <c r="E39" s="83" t="s">
        <v>60</v>
      </c>
    </row>
    <row r="40" spans="2:81" s="84" customFormat="1" ht="38.25" x14ac:dyDescent="0.25">
      <c r="B40" s="20">
        <v>30</v>
      </c>
      <c r="C40" s="81" t="s">
        <v>30</v>
      </c>
      <c r="D40" s="82" t="s">
        <v>61</v>
      </c>
      <c r="E40" s="83" t="s">
        <v>62</v>
      </c>
    </row>
    <row r="41" spans="2:81" s="84" customFormat="1" ht="25.5" x14ac:dyDescent="0.25">
      <c r="B41" s="20">
        <v>31</v>
      </c>
      <c r="C41" s="81" t="s">
        <v>101</v>
      </c>
      <c r="D41" s="82" t="s">
        <v>66</v>
      </c>
      <c r="E41" s="83" t="s">
        <v>67</v>
      </c>
    </row>
    <row r="42" spans="2:81" s="84" customFormat="1" ht="51" x14ac:dyDescent="0.25">
      <c r="B42" s="20">
        <v>32</v>
      </c>
      <c r="C42" s="81" t="s">
        <v>102</v>
      </c>
      <c r="D42" s="82" t="s">
        <v>68</v>
      </c>
      <c r="E42" s="83" t="s">
        <v>69</v>
      </c>
    </row>
    <row r="43" spans="2:81" s="84" customFormat="1" ht="38.25" x14ac:dyDescent="0.25">
      <c r="B43" s="20">
        <v>33</v>
      </c>
      <c r="C43" s="81" t="s">
        <v>39</v>
      </c>
      <c r="D43" s="82" t="s">
        <v>68</v>
      </c>
      <c r="E43" s="83" t="s">
        <v>70</v>
      </c>
    </row>
    <row r="44" spans="2:81" s="84" customFormat="1" ht="25.5" x14ac:dyDescent="0.25">
      <c r="B44" s="20">
        <v>34</v>
      </c>
      <c r="C44" s="81" t="s">
        <v>40</v>
      </c>
      <c r="D44" s="82" t="s">
        <v>71</v>
      </c>
      <c r="E44" s="83" t="s">
        <v>72</v>
      </c>
    </row>
    <row r="45" spans="2:81" s="85" customFormat="1" ht="25.5" customHeight="1" x14ac:dyDescent="0.25">
      <c r="B45" s="20">
        <v>35</v>
      </c>
      <c r="C45" s="81" t="s">
        <v>103</v>
      </c>
      <c r="D45" s="82" t="s">
        <v>73</v>
      </c>
      <c r="E45" s="83" t="s">
        <v>75</v>
      </c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</row>
    <row r="46" spans="2:81" s="84" customFormat="1" ht="38.25" x14ac:dyDescent="0.25">
      <c r="B46" s="20">
        <v>36</v>
      </c>
      <c r="C46" s="81" t="s">
        <v>104</v>
      </c>
      <c r="D46" s="82" t="s">
        <v>73</v>
      </c>
      <c r="E46" s="83" t="s">
        <v>76</v>
      </c>
    </row>
    <row r="47" spans="2:81" s="84" customFormat="1" ht="38.25" x14ac:dyDescent="0.25">
      <c r="B47" s="20">
        <v>37</v>
      </c>
      <c r="C47" s="81" t="s">
        <v>105</v>
      </c>
      <c r="D47" s="82" t="s">
        <v>79</v>
      </c>
      <c r="E47" s="83" t="s">
        <v>80</v>
      </c>
    </row>
    <row r="48" spans="2:81" s="84" customFormat="1" ht="38.25" x14ac:dyDescent="0.25">
      <c r="B48" s="20">
        <v>38</v>
      </c>
      <c r="C48" s="81" t="s">
        <v>106</v>
      </c>
      <c r="D48" s="82" t="s">
        <v>81</v>
      </c>
      <c r="E48" s="83" t="s">
        <v>82</v>
      </c>
    </row>
    <row r="49" spans="2:5" s="84" customFormat="1" ht="25.5" x14ac:dyDescent="0.25">
      <c r="B49" s="20">
        <v>39</v>
      </c>
      <c r="C49" s="81" t="s">
        <v>98</v>
      </c>
      <c r="D49" s="82" t="s">
        <v>73</v>
      </c>
      <c r="E49" s="86" t="s">
        <v>141</v>
      </c>
    </row>
    <row r="50" spans="2:5" s="84" customFormat="1" ht="38.25" x14ac:dyDescent="0.25">
      <c r="B50" s="20">
        <v>40</v>
      </c>
      <c r="C50" s="81" t="s">
        <v>36</v>
      </c>
      <c r="D50" s="82" t="s">
        <v>66</v>
      </c>
      <c r="E50" s="86" t="s">
        <v>97</v>
      </c>
    </row>
    <row r="51" spans="2:5" s="84" customFormat="1" ht="25.5" x14ac:dyDescent="0.25">
      <c r="B51" s="20">
        <v>41</v>
      </c>
      <c r="C51" s="81" t="s">
        <v>100</v>
      </c>
      <c r="D51" s="82" t="s">
        <v>52</v>
      </c>
      <c r="E51" s="83" t="s">
        <v>55</v>
      </c>
    </row>
    <row r="52" spans="2:5" s="84" customFormat="1" ht="25.5" x14ac:dyDescent="0.25">
      <c r="B52" s="20">
        <v>42</v>
      </c>
      <c r="C52" s="81" t="s">
        <v>48</v>
      </c>
      <c r="D52" s="82" t="s">
        <v>73</v>
      </c>
      <c r="E52" s="83" t="s">
        <v>74</v>
      </c>
    </row>
    <row r="53" spans="2:5" s="84" customFormat="1" ht="51" x14ac:dyDescent="0.25">
      <c r="B53" s="20">
        <v>43</v>
      </c>
      <c r="C53" s="81" t="s">
        <v>132</v>
      </c>
      <c r="D53" s="82" t="s">
        <v>99</v>
      </c>
      <c r="E53" s="83" t="s">
        <v>131</v>
      </c>
    </row>
    <row r="54" spans="2:5" s="84" customFormat="1" ht="39" thickBot="1" x14ac:dyDescent="0.3">
      <c r="B54" s="21">
        <v>44</v>
      </c>
      <c r="C54" s="87" t="s">
        <v>134</v>
      </c>
      <c r="D54" s="88" t="s">
        <v>63</v>
      </c>
      <c r="E54" s="89" t="s">
        <v>133</v>
      </c>
    </row>
    <row r="55" spans="2:5" ht="33.75" customHeight="1" x14ac:dyDescent="0.25">
      <c r="B55" s="51" t="s">
        <v>96</v>
      </c>
      <c r="C55" s="51"/>
      <c r="D55" s="51"/>
      <c r="E55" s="51"/>
    </row>
  </sheetData>
  <sheetProtection algorithmName="SHA-512" hashValue="wNxeslVXvMrlt8M+eMaaPsTRK0yk6L4dNICWXUO9Ri9B34Ux17B9GX6Q+a9WW/z9RvDbzUNGrapKRMi7BU6WQg==" saltValue="onON17cuGpXb43/uJOapDg==" spinCount="100000" sheet="1" objects="1" scenarios="1"/>
  <mergeCells count="2">
    <mergeCell ref="B55:E55"/>
    <mergeCell ref="E6:E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5"/>
  <sheetViews>
    <sheetView workbookViewId="0">
      <selection activeCell="B10" sqref="B10"/>
    </sheetView>
  </sheetViews>
  <sheetFormatPr baseColWidth="10" defaultRowHeight="15" x14ac:dyDescent="0.25"/>
  <cols>
    <col min="1" max="1" width="2.7109375" style="52" customWidth="1"/>
    <col min="2" max="2" width="24.5703125" style="52" customWidth="1"/>
    <col min="3" max="3" width="52.7109375" style="52" customWidth="1"/>
    <col min="4" max="4" width="21.7109375" style="52" customWidth="1"/>
    <col min="5" max="6" width="13.7109375" style="52" customWidth="1"/>
    <col min="7" max="16384" width="11.42578125" style="52"/>
  </cols>
  <sheetData>
    <row r="7" spans="1:6" ht="15" customHeight="1" x14ac:dyDescent="0.25">
      <c r="C7" s="26"/>
      <c r="D7" s="7"/>
    </row>
    <row r="8" spans="1:6" ht="15" customHeight="1" x14ac:dyDescent="0.25">
      <c r="A8" s="12" t="s">
        <v>153</v>
      </c>
      <c r="B8" s="12"/>
      <c r="C8" s="12"/>
      <c r="D8" s="7"/>
    </row>
    <row r="9" spans="1:6" ht="15.75" thickBot="1" x14ac:dyDescent="0.3">
      <c r="A9" s="1" t="s">
        <v>18</v>
      </c>
      <c r="B9" s="6"/>
      <c r="C9" s="6"/>
      <c r="D9" s="6"/>
      <c r="E9" s="6"/>
      <c r="F9" s="6"/>
    </row>
    <row r="10" spans="1:6" ht="15.75" thickBot="1" x14ac:dyDescent="0.3">
      <c r="A10" s="6"/>
      <c r="B10" s="27" t="s">
        <v>4</v>
      </c>
      <c r="C10" s="28" t="s">
        <v>5</v>
      </c>
      <c r="D10" s="29" t="s">
        <v>6</v>
      </c>
      <c r="E10" s="29" t="s">
        <v>7</v>
      </c>
      <c r="F10" s="30" t="s">
        <v>8</v>
      </c>
    </row>
    <row r="11" spans="1:6" ht="242.25" x14ac:dyDescent="0.25">
      <c r="A11" s="6"/>
      <c r="B11" s="53" t="s">
        <v>84</v>
      </c>
      <c r="C11" s="54" t="s">
        <v>127</v>
      </c>
      <c r="D11" s="15">
        <v>1954370</v>
      </c>
      <c r="E11" s="55">
        <v>43451</v>
      </c>
      <c r="F11" s="56">
        <v>43696</v>
      </c>
    </row>
    <row r="12" spans="1:6" ht="242.25" x14ac:dyDescent="0.25">
      <c r="A12" s="6"/>
      <c r="B12" s="57" t="s">
        <v>128</v>
      </c>
      <c r="C12" s="58" t="s">
        <v>130</v>
      </c>
      <c r="D12" s="22">
        <v>1000000</v>
      </c>
      <c r="E12" s="59">
        <v>43817</v>
      </c>
      <c r="F12" s="60">
        <v>44196</v>
      </c>
    </row>
    <row r="13" spans="1:6" ht="275.25" customHeight="1" thickBot="1" x14ac:dyDescent="0.3">
      <c r="A13" s="6"/>
      <c r="B13" s="61" t="s">
        <v>84</v>
      </c>
      <c r="C13" s="62" t="s">
        <v>129</v>
      </c>
      <c r="D13" s="31">
        <v>1000000</v>
      </c>
      <c r="E13" s="63">
        <v>43819</v>
      </c>
      <c r="F13" s="64">
        <v>44104</v>
      </c>
    </row>
    <row r="14" spans="1:6" ht="15.75" thickBot="1" x14ac:dyDescent="0.3">
      <c r="A14" s="6"/>
      <c r="B14" s="65"/>
      <c r="C14" s="66"/>
      <c r="D14" s="10"/>
      <c r="E14" s="11"/>
      <c r="F14" s="11"/>
    </row>
    <row r="15" spans="1:6" ht="16.5" thickBot="1" x14ac:dyDescent="0.3">
      <c r="A15" s="6"/>
      <c r="B15" s="6"/>
      <c r="C15" s="32" t="s">
        <v>9</v>
      </c>
      <c r="D15" s="33">
        <f>SUM(D11:D13)</f>
        <v>3954370</v>
      </c>
      <c r="E15" s="6"/>
      <c r="F15" s="6"/>
    </row>
  </sheetData>
  <sheetProtection algorithmName="SHA-512" hashValue="du92VWxk+NURVs3Tw1kKh5CVNV4j29ngO8nQClRupYwlZQlHJyX9Jj5DwNeeXZAn5KKusKT9V4/Rd0k4h2OoHQ==" saltValue="xnd3pjw79/7+v3rG5OXdjg==" spinCount="100000" sheet="1" objects="1" scenarios="1"/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95C4B2D-72AF-4851-BC39-FE9DBCB4F6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79D8A1-E3D9-4DBC-B070-B67BFF2B7DC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048D723-0DFF-4DCC-9316-94C9A263D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CONVOCATORIAS DE INVESTIGACIÓN</vt:lpstr>
      <vt:lpstr>FINANCIAMIENTO CONACyT</vt:lpstr>
      <vt:lpstr>PROY INVES TIEMPO COMPLETO</vt:lpstr>
      <vt:lpstr>OTROS FINANCIAMIENTOS</vt:lpstr>
      <vt:lpstr>'CONVOCATORIAS DE INVESTIGACIÓN'!Área_de_impresión</vt:lpstr>
      <vt:lpstr>'FINANCIAMIENTO CONACyT'!Área_de_impresión</vt:lpstr>
      <vt:lpstr>'PROY INVES TIEMPO COMPLETO'!Área_de_impresión</vt:lpstr>
    </vt:vector>
  </TitlesOfParts>
  <Company>Universidad De La Salle Bajío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Ramírez</dc:creator>
  <cp:lastModifiedBy>Usuario de Windows</cp:lastModifiedBy>
  <cp:lastPrinted>2018-01-04T22:57:50Z</cp:lastPrinted>
  <dcterms:created xsi:type="dcterms:W3CDTF">2008-05-06T00:09:25Z</dcterms:created>
  <dcterms:modified xsi:type="dcterms:W3CDTF">2020-02-07T19:15:48Z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